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Fluxo de caixa" sheetId="2" state="visible" r:id="rId2"/>
    <sheet name="Exemp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;[Red]-R$ #,##0.00;&quot;-&quot;"/>
  </numFmts>
  <fonts count="12">
    <font>
      <name val="Calibri"/>
      <family val="2"/>
      <color theme="1"/>
      <sz val="11"/>
      <scheme val="minor"/>
    </font>
    <font>
      <name val="Arial"/>
      <b val="1"/>
      <color rgb="00201515"/>
      <sz val="16"/>
    </font>
    <font>
      <name val="Arial"/>
      <color rgb="00201515"/>
      <sz val="10"/>
    </font>
    <font>
      <name val="Arial"/>
      <color rgb="00201515"/>
      <sz val="11"/>
    </font>
    <font>
      <name val="Arial"/>
      <b val="1"/>
      <color rgb="00201515"/>
      <sz val="12"/>
    </font>
    <font>
      <name val="Arial"/>
      <color rgb="00201515"/>
      <sz val="9"/>
    </font>
    <font>
      <name val="Arial"/>
      <color rgb="0066625A"/>
      <sz val="10"/>
    </font>
    <font>
      <name val="Arial"/>
      <i val="1"/>
      <color rgb="0066625A"/>
      <sz val="9"/>
    </font>
    <font>
      <name val="Arial"/>
      <b val="1"/>
      <color rgb="00FFFFFF"/>
    </font>
    <font>
      <name val="Arial"/>
      <b val="1"/>
    </font>
    <font>
      <name val="Arial"/>
    </font>
    <font>
      <name val="Arial"/>
      <color rgb="0066625A"/>
      <sz val="9"/>
    </font>
  </fonts>
  <fills count="5">
    <fill>
      <patternFill/>
    </fill>
    <fill>
      <patternFill patternType="gray125"/>
    </fill>
    <fill>
      <patternFill patternType="solid">
        <fgColor rgb="00FF4F00"/>
      </patternFill>
    </fill>
    <fill>
      <patternFill patternType="solid">
        <fgColor rgb="00FFF7D6"/>
      </patternFill>
    </fill>
    <fill>
      <patternFill patternType="solid">
        <fgColor rgb="00F5F3EC"/>
      </patternFill>
    </fill>
  </fills>
  <borders count="2">
    <border>
      <left/>
      <right/>
      <top/>
      <bottom/>
      <diagonal/>
    </border>
    <border>
      <left style="thin">
        <color rgb="00C5C0B1"/>
      </left>
      <right style="thin">
        <color rgb="00C5C0B1"/>
      </right>
      <top style="thin">
        <color rgb="00C5C0B1"/>
      </top>
      <bottom style="thin">
        <color rgb="00C5C0B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left" vertical="center"/>
    </xf>
    <xf numFmtId="0" fontId="8" fillId="2" borderId="1" applyAlignment="1" pivotButton="0" quotePrefix="0" xfId="0">
      <alignment horizontal="center" vertical="center"/>
    </xf>
    <xf numFmtId="0" fontId="9" fillId="0" borderId="1" pivotButton="0" quotePrefix="0" xfId="0"/>
    <xf numFmtId="164" fontId="9" fillId="3" borderId="1" pivotButton="0" quotePrefix="0" xfId="0"/>
    <xf numFmtId="164" fontId="9" fillId="0" borderId="1" pivotButton="0" quotePrefix="0" xfId="0"/>
    <xf numFmtId="0" fontId="9" fillId="4" borderId="1" pivotButton="0" quotePrefix="0" xfId="0"/>
    <xf numFmtId="0" fontId="0" fillId="4" borderId="1" pivotButton="0" quotePrefix="0" xfId="0"/>
    <xf numFmtId="0" fontId="10" fillId="0" borderId="1" pivotButton="0" quotePrefix="0" xfId="0"/>
    <xf numFmtId="164" fontId="10" fillId="3" borderId="1" pivotButton="0" quotePrefix="0" xfId="0"/>
    <xf numFmtId="164" fontId="9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9B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Como usar a planilha de fluxo de caixa</t>
        </is>
      </c>
    </row>
    <row r="2">
      <c r="A2" s="2" t="inlineStr"/>
    </row>
    <row r="3">
      <c r="A3" s="3" t="inlineStr">
        <is>
          <t>1. Na aba "Fluxo de caixa", digite em Jan o saldo inicial: o dinheiro no caixa e nos bancos no primeiro dia.</t>
        </is>
      </c>
    </row>
    <row r="4">
      <c r="A4" s="3" t="inlineStr">
        <is>
          <t>2. Em cada mês, preencha as entradas e as saídas nas células amarelas. Use o que já aconteceu ou o que você prevê.</t>
        </is>
      </c>
    </row>
    <row r="5">
      <c r="A5" s="3" t="inlineStr">
        <is>
          <t>3. Os totais, o resultado do mês e o saldo final são calculados sozinhos. O saldo final de um mês vira o saldo inicial do seguinte.</t>
        </is>
      </c>
    </row>
    <row r="6">
      <c r="A6" s="3" t="inlineStr">
        <is>
          <t>4. Saldo final em vermelho é o mês em que o dinheiro não fecha: antecipe uma cobrança, adie uma compra ou negocie um prazo antes de chegar lá.</t>
        </is>
      </c>
    </row>
    <row r="7">
      <c r="A7" s="3" t="inlineStr">
        <is>
          <t>5. Quer mudar uma linha? Troque o nome na coluna A. Para incluir uma linha, insira dentro do bloco (entre a primeira e a última linha), assim o total continua somando.</t>
        </is>
      </c>
    </row>
    <row r="8">
      <c r="A8" s="2" t="inlineStr"/>
    </row>
    <row r="9">
      <c r="A9" s="3" t="inlineStr">
        <is>
          <t>A aba "Exemplo" mostra a planilha preenchida com valores fictícios.</t>
        </is>
      </c>
    </row>
    <row r="10">
      <c r="A10" s="2" t="inlineStr"/>
    </row>
    <row r="11">
      <c r="A11" s="4" t="inlineStr">
        <is>
          <t>Cansou de copiar o extrato para a planilha?</t>
        </is>
      </c>
    </row>
    <row r="12">
      <c r="A12" s="3" t="inlineStr">
        <is>
          <t>No WizGestor, o fluxo de caixa sai sozinho das contas a pagar e a receber, com o realizado e o previsto, e o extrato do banco entra pelo arquivo OFX ou pela integração com o Asaas.</t>
        </is>
      </c>
    </row>
    <row r="13">
      <c r="A13" s="3" t="inlineStr">
        <is>
          <t>Teste grátis por 7 dias, sem cartão: https://wizgestor.com.br/recursos/fluxo-de-caixa</t>
        </is>
      </c>
    </row>
    <row r="14">
      <c r="A14" s="2" t="inlineStr"/>
    </row>
    <row r="15">
      <c r="A15" s="5" t="inlineStr">
        <is>
          <t>Modelo grátis do WizGestor (WizTec Sistemas). Pode usar e compartilhar à vontade.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6" t="inlineStr">
        <is>
          <t>Fluxo de caixa</t>
        </is>
      </c>
    </row>
    <row r="2">
      <c r="A2" s="7" t="inlineStr">
        <is>
          <t>Preencha as células amarelas com o que entrou e saiu (ou o que você prevê). Totais e saldos são calculados sozinhos.</t>
        </is>
      </c>
    </row>
    <row r="3">
      <c r="A3" s="8" t="inlineStr">
        <is>
          <t>Modelo grátis do WizGestor — wizgestor.com.br/ferramentas</t>
        </is>
      </c>
    </row>
    <row r="5">
      <c r="A5" s="9" t="inlineStr">
        <is>
          <t>Valores em R$</t>
        </is>
      </c>
      <c r="B5" s="10" t="inlineStr">
        <is>
          <t>Jan</t>
        </is>
      </c>
      <c r="C5" s="10" t="inlineStr">
        <is>
          <t>Fev</t>
        </is>
      </c>
      <c r="D5" s="10" t="inlineStr">
        <is>
          <t>Mar</t>
        </is>
      </c>
      <c r="E5" s="10" t="inlineStr">
        <is>
          <t>Abr</t>
        </is>
      </c>
      <c r="F5" s="10" t="inlineStr">
        <is>
          <t>Mai</t>
        </is>
      </c>
      <c r="G5" s="10" t="inlineStr">
        <is>
          <t>Jun</t>
        </is>
      </c>
      <c r="H5" s="10" t="inlineStr">
        <is>
          <t>Jul</t>
        </is>
      </c>
      <c r="I5" s="10" t="inlineStr">
        <is>
          <t>Ago</t>
        </is>
      </c>
      <c r="J5" s="10" t="inlineStr">
        <is>
          <t>Set</t>
        </is>
      </c>
      <c r="K5" s="10" t="inlineStr">
        <is>
          <t>Out</t>
        </is>
      </c>
      <c r="L5" s="10" t="inlineStr">
        <is>
          <t>Nov</t>
        </is>
      </c>
      <c r="M5" s="10" t="inlineStr">
        <is>
          <t>Dez</t>
        </is>
      </c>
      <c r="N5" s="10" t="inlineStr">
        <is>
          <t>Total do ano</t>
        </is>
      </c>
    </row>
    <row r="6">
      <c r="A6" s="11" t="inlineStr">
        <is>
          <t>Saldo inicial (caixa + bancos)</t>
        </is>
      </c>
      <c r="B6" s="12" t="n"/>
      <c r="C6" s="13">
        <f>B26</f>
        <v/>
      </c>
      <c r="D6" s="13">
        <f>C26</f>
        <v/>
      </c>
      <c r="E6" s="13">
        <f>D26</f>
        <v/>
      </c>
      <c r="F6" s="13">
        <f>E26</f>
        <v/>
      </c>
      <c r="G6" s="13">
        <f>F26</f>
        <v/>
      </c>
      <c r="H6" s="13">
        <f>G26</f>
        <v/>
      </c>
      <c r="I6" s="13">
        <f>H26</f>
        <v/>
      </c>
      <c r="J6" s="13">
        <f>I26</f>
        <v/>
      </c>
      <c r="K6" s="13">
        <f>J26</f>
        <v/>
      </c>
      <c r="L6" s="13">
        <f>K26</f>
        <v/>
      </c>
      <c r="M6" s="13">
        <f>L26</f>
        <v/>
      </c>
      <c r="N6" s="13">
        <f>B6</f>
        <v/>
      </c>
    </row>
    <row r="7">
      <c r="A7" s="14" t="inlineStr">
        <is>
          <t>Entradas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</row>
    <row r="8">
      <c r="A8" s="16" t="inlineStr">
        <is>
          <t xml:space="preserve">  Vendas à vista</t>
        </is>
      </c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  <c r="K8" s="17" t="n"/>
      <c r="L8" s="17" t="n"/>
      <c r="M8" s="17" t="n"/>
      <c r="N8" s="13">
        <f>SUM(B8:M8)</f>
        <v/>
      </c>
    </row>
    <row r="9">
      <c r="A9" s="16" t="inlineStr">
        <is>
          <t xml:space="preserve">  Recebimentos de vendas a prazo</t>
        </is>
      </c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3">
        <f>SUM(B9:M9)</f>
        <v/>
      </c>
    </row>
    <row r="10">
      <c r="A10" s="16" t="inlineStr">
        <is>
          <t xml:space="preserve">  Outras receitas</t>
        </is>
      </c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3">
        <f>SUM(B10:M10)</f>
        <v/>
      </c>
    </row>
    <row r="11">
      <c r="A11" s="16" t="inlineStr">
        <is>
          <t xml:space="preserve">  Aportes e empréstimos</t>
        </is>
      </c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3">
        <f>SUM(B11:M11)</f>
        <v/>
      </c>
    </row>
    <row r="12">
      <c r="A12" s="14" t="inlineStr">
        <is>
          <t>Total de entradas</t>
        </is>
      </c>
      <c r="B12" s="18">
        <f>SUM(B8:B11)</f>
        <v/>
      </c>
      <c r="C12" s="18">
        <f>SUM(C8:C11)</f>
        <v/>
      </c>
      <c r="D12" s="18">
        <f>SUM(D8:D11)</f>
        <v/>
      </c>
      <c r="E12" s="18">
        <f>SUM(E8:E11)</f>
        <v/>
      </c>
      <c r="F12" s="18">
        <f>SUM(F8:F11)</f>
        <v/>
      </c>
      <c r="G12" s="18">
        <f>SUM(G8:G11)</f>
        <v/>
      </c>
      <c r="H12" s="18">
        <f>SUM(H8:H11)</f>
        <v/>
      </c>
      <c r="I12" s="18">
        <f>SUM(I8:I11)</f>
        <v/>
      </c>
      <c r="J12" s="18">
        <f>SUM(J8:J11)</f>
        <v/>
      </c>
      <c r="K12" s="18">
        <f>SUM(K8:K11)</f>
        <v/>
      </c>
      <c r="L12" s="18">
        <f>SUM(L8:L11)</f>
        <v/>
      </c>
      <c r="M12" s="18">
        <f>SUM(M8:M11)</f>
        <v/>
      </c>
      <c r="N12" s="18">
        <f>SUM(N8:N11)</f>
        <v/>
      </c>
    </row>
    <row r="13">
      <c r="A13" s="14" t="inlineStr">
        <is>
          <t>Saídas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</row>
    <row r="14">
      <c r="A14" s="16" t="inlineStr">
        <is>
          <t xml:space="preserve">  Fornecedores e mercadorias</t>
        </is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3">
        <f>SUM(B14:M14)</f>
        <v/>
      </c>
    </row>
    <row r="15">
      <c r="A15" s="16" t="inlineStr">
        <is>
          <t xml:space="preserve">  Salários e encargos</t>
        </is>
      </c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3">
        <f>SUM(B15:M15)</f>
        <v/>
      </c>
    </row>
    <row r="16">
      <c r="A16" s="16" t="inlineStr">
        <is>
          <t xml:space="preserve">  Pró-labore</t>
        </is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3">
        <f>SUM(B16:M16)</f>
        <v/>
      </c>
    </row>
    <row r="17">
      <c r="A17" s="16" t="inlineStr">
        <is>
          <t xml:space="preserve">  Aluguel e condomínio</t>
        </is>
      </c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3">
        <f>SUM(B17:M17)</f>
        <v/>
      </c>
    </row>
    <row r="18">
      <c r="A18" s="16" t="inlineStr">
        <is>
          <t xml:space="preserve">  Água, luz, telefone e internet</t>
        </is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3">
        <f>SUM(B18:M18)</f>
        <v/>
      </c>
    </row>
    <row r="19">
      <c r="A19" s="16" t="inlineStr">
        <is>
          <t xml:space="preserve">  Impostos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3">
        <f>SUM(B19:M19)</f>
        <v/>
      </c>
    </row>
    <row r="20">
      <c r="A20" s="16" t="inlineStr">
        <is>
          <t xml:space="preserve">  Contador e sistemas</t>
        </is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3">
        <f>SUM(B20:M20)</f>
        <v/>
      </c>
    </row>
    <row r="21">
      <c r="A21" s="16" t="inlineStr">
        <is>
          <t xml:space="preserve">  Marketing</t>
        </is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3">
        <f>SUM(B21:M21)</f>
        <v/>
      </c>
    </row>
    <row r="22">
      <c r="A22" s="16" t="inlineStr">
        <is>
          <t xml:space="preserve">  Tarifas bancárias e juros</t>
        </is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3">
        <f>SUM(B22:M22)</f>
        <v/>
      </c>
    </row>
    <row r="23">
      <c r="A23" s="16" t="inlineStr">
        <is>
          <t xml:space="preserve">  Outras saídas</t>
        </is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3">
        <f>SUM(B23:M23)</f>
        <v/>
      </c>
    </row>
    <row r="24">
      <c r="A24" s="14" t="inlineStr">
        <is>
          <t>Total de saídas</t>
        </is>
      </c>
      <c r="B24" s="18">
        <f>SUM(B14:B23)</f>
        <v/>
      </c>
      <c r="C24" s="18">
        <f>SUM(C14:C23)</f>
        <v/>
      </c>
      <c r="D24" s="18">
        <f>SUM(D14:D23)</f>
        <v/>
      </c>
      <c r="E24" s="18">
        <f>SUM(E14:E23)</f>
        <v/>
      </c>
      <c r="F24" s="18">
        <f>SUM(F14:F23)</f>
        <v/>
      </c>
      <c r="G24" s="18">
        <f>SUM(G14:G23)</f>
        <v/>
      </c>
      <c r="H24" s="18">
        <f>SUM(H14:H23)</f>
        <v/>
      </c>
      <c r="I24" s="18">
        <f>SUM(I14:I23)</f>
        <v/>
      </c>
      <c r="J24" s="18">
        <f>SUM(J14:J23)</f>
        <v/>
      </c>
      <c r="K24" s="18">
        <f>SUM(K14:K23)</f>
        <v/>
      </c>
      <c r="L24" s="18">
        <f>SUM(L14:L23)</f>
        <v/>
      </c>
      <c r="M24" s="18">
        <f>SUM(M14:M23)</f>
        <v/>
      </c>
      <c r="N24" s="18">
        <f>SUM(N14:N23)</f>
        <v/>
      </c>
    </row>
    <row r="25">
      <c r="A25" s="11" t="inlineStr">
        <is>
          <t>Resultado do mês (entradas − saídas)</t>
        </is>
      </c>
      <c r="B25" s="13">
        <f>B12-B24</f>
        <v/>
      </c>
      <c r="C25" s="13">
        <f>C12-C24</f>
        <v/>
      </c>
      <c r="D25" s="13">
        <f>D12-D24</f>
        <v/>
      </c>
      <c r="E25" s="13">
        <f>E12-E24</f>
        <v/>
      </c>
      <c r="F25" s="13">
        <f>F12-F24</f>
        <v/>
      </c>
      <c r="G25" s="13">
        <f>G12-G24</f>
        <v/>
      </c>
      <c r="H25" s="13">
        <f>H12-H24</f>
        <v/>
      </c>
      <c r="I25" s="13">
        <f>I12-I24</f>
        <v/>
      </c>
      <c r="J25" s="13">
        <f>J12-J24</f>
        <v/>
      </c>
      <c r="K25" s="13">
        <f>K12-K24</f>
        <v/>
      </c>
      <c r="L25" s="13">
        <f>L12-L24</f>
        <v/>
      </c>
      <c r="M25" s="13">
        <f>M12-M24</f>
        <v/>
      </c>
      <c r="N25" s="13">
        <f>N12-N24</f>
        <v/>
      </c>
    </row>
    <row r="26">
      <c r="A26" s="14" t="inlineStr">
        <is>
          <t>Saldo final</t>
        </is>
      </c>
      <c r="B26" s="18">
        <f>B6+B25</f>
        <v/>
      </c>
      <c r="C26" s="18">
        <f>C6+C25</f>
        <v/>
      </c>
      <c r="D26" s="18">
        <f>D6+D25</f>
        <v/>
      </c>
      <c r="E26" s="18">
        <f>E6+E25</f>
        <v/>
      </c>
      <c r="F26" s="18">
        <f>F6+F25</f>
        <v/>
      </c>
      <c r="G26" s="18">
        <f>G6+G25</f>
        <v/>
      </c>
      <c r="H26" s="18">
        <f>H6+H25</f>
        <v/>
      </c>
      <c r="I26" s="18">
        <f>I6+I25</f>
        <v/>
      </c>
      <c r="J26" s="18">
        <f>J6+J25</f>
        <v/>
      </c>
      <c r="K26" s="18">
        <f>K6+K25</f>
        <v/>
      </c>
      <c r="L26" s="18">
        <f>L6+L25</f>
        <v/>
      </c>
      <c r="M26" s="18">
        <f>M6+M25</f>
        <v/>
      </c>
      <c r="N26" s="18">
        <f>M26</f>
        <v/>
      </c>
    </row>
    <row r="28">
      <c r="A28" s="19" t="inlineStr">
        <is>
          <t>Células amarelas: você preenche. As outras têm fórmula; não precisa mexer.</t>
        </is>
      </c>
    </row>
  </sheetData>
  <conditionalFormatting sqref="B26:N26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6" t="inlineStr">
        <is>
          <t>Fluxo de caixa — exemplo com valores fictícios</t>
        </is>
      </c>
    </row>
    <row r="2">
      <c r="A2" s="7" t="inlineStr">
        <is>
          <t>Exemplo de uma prestadora de serviço pequena, só para mostrar o formato. Use a aba "Fluxo de caixa" para os seus números.</t>
        </is>
      </c>
    </row>
    <row r="3">
      <c r="A3" s="8" t="inlineStr">
        <is>
          <t>Modelo grátis do WizGestor — wizgestor.com.br/ferramentas</t>
        </is>
      </c>
    </row>
    <row r="5">
      <c r="A5" s="9" t="inlineStr">
        <is>
          <t>Valores em R$</t>
        </is>
      </c>
      <c r="B5" s="10" t="inlineStr">
        <is>
          <t>Jan</t>
        </is>
      </c>
      <c r="C5" s="10" t="inlineStr">
        <is>
          <t>Fev</t>
        </is>
      </c>
      <c r="D5" s="10" t="inlineStr">
        <is>
          <t>Mar</t>
        </is>
      </c>
      <c r="E5" s="10" t="inlineStr">
        <is>
          <t>Abr</t>
        </is>
      </c>
      <c r="F5" s="10" t="inlineStr">
        <is>
          <t>Mai</t>
        </is>
      </c>
      <c r="G5" s="10" t="inlineStr">
        <is>
          <t>Jun</t>
        </is>
      </c>
      <c r="H5" s="10" t="inlineStr">
        <is>
          <t>Jul</t>
        </is>
      </c>
      <c r="I5" s="10" t="inlineStr">
        <is>
          <t>Ago</t>
        </is>
      </c>
      <c r="J5" s="10" t="inlineStr">
        <is>
          <t>Set</t>
        </is>
      </c>
      <c r="K5" s="10" t="inlineStr">
        <is>
          <t>Out</t>
        </is>
      </c>
      <c r="L5" s="10" t="inlineStr">
        <is>
          <t>Nov</t>
        </is>
      </c>
      <c r="M5" s="10" t="inlineStr">
        <is>
          <t>Dez</t>
        </is>
      </c>
      <c r="N5" s="10" t="inlineStr">
        <is>
          <t>Total do ano</t>
        </is>
      </c>
    </row>
    <row r="6">
      <c r="A6" s="11" t="inlineStr">
        <is>
          <t>Saldo inicial (caixa + bancos)</t>
        </is>
      </c>
      <c r="B6" s="12" t="n">
        <v>12000</v>
      </c>
      <c r="C6" s="13">
        <f>B26</f>
        <v/>
      </c>
      <c r="D6" s="13">
        <f>C26</f>
        <v/>
      </c>
      <c r="E6" s="13">
        <f>D26</f>
        <v/>
      </c>
      <c r="F6" s="13">
        <f>E26</f>
        <v/>
      </c>
      <c r="G6" s="13">
        <f>F26</f>
        <v/>
      </c>
      <c r="H6" s="13">
        <f>G26</f>
        <v/>
      </c>
      <c r="I6" s="13">
        <f>H26</f>
        <v/>
      </c>
      <c r="J6" s="13">
        <f>I26</f>
        <v/>
      </c>
      <c r="K6" s="13">
        <f>J26</f>
        <v/>
      </c>
      <c r="L6" s="13">
        <f>K26</f>
        <v/>
      </c>
      <c r="M6" s="13">
        <f>L26</f>
        <v/>
      </c>
      <c r="N6" s="13">
        <f>B6</f>
        <v/>
      </c>
    </row>
    <row r="7">
      <c r="A7" s="14" t="inlineStr">
        <is>
          <t>Entradas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</row>
    <row r="8">
      <c r="A8" s="16" t="inlineStr">
        <is>
          <t xml:space="preserve">  Vendas à vista</t>
        </is>
      </c>
      <c r="B8" s="17" t="n">
        <v>9000</v>
      </c>
      <c r="C8" s="17" t="n">
        <v>9500</v>
      </c>
      <c r="D8" s="17" t="n">
        <v>8800</v>
      </c>
      <c r="E8" s="17" t="n">
        <v>10200</v>
      </c>
      <c r="F8" s="17" t="n">
        <v>9800</v>
      </c>
      <c r="G8" s="17" t="n">
        <v>11000</v>
      </c>
      <c r="H8" s="17" t="n">
        <v>10500</v>
      </c>
      <c r="I8" s="17" t="n">
        <v>9900</v>
      </c>
      <c r="J8" s="17" t="n">
        <v>10800</v>
      </c>
      <c r="K8" s="17" t="n">
        <v>11500</v>
      </c>
      <c r="L8" s="17" t="n">
        <v>12000</v>
      </c>
      <c r="M8" s="17" t="n">
        <v>13500</v>
      </c>
      <c r="N8" s="13">
        <f>SUM(B8:M8)</f>
        <v/>
      </c>
    </row>
    <row r="9">
      <c r="A9" s="16" t="inlineStr">
        <is>
          <t xml:space="preserve">  Recebimentos de vendas a prazo</t>
        </is>
      </c>
      <c r="B9" s="17" t="n">
        <v>17500</v>
      </c>
      <c r="C9" s="17" t="n">
        <v>17000</v>
      </c>
      <c r="D9" s="17" t="n">
        <v>18500</v>
      </c>
      <c r="E9" s="17" t="n">
        <v>17700</v>
      </c>
      <c r="F9" s="17" t="n">
        <v>19300</v>
      </c>
      <c r="G9" s="17" t="n">
        <v>18500</v>
      </c>
      <c r="H9" s="17" t="n">
        <v>19700</v>
      </c>
      <c r="I9" s="17" t="n">
        <v>19000</v>
      </c>
      <c r="J9" s="17" t="n">
        <v>19500</v>
      </c>
      <c r="K9" s="17" t="n">
        <v>20500</v>
      </c>
      <c r="L9" s="17" t="n">
        <v>20000</v>
      </c>
      <c r="M9" s="17" t="n">
        <v>21500</v>
      </c>
      <c r="N9" s="13">
        <f>SUM(B9:M9)</f>
        <v/>
      </c>
    </row>
    <row r="10">
      <c r="A10" s="16" t="inlineStr">
        <is>
          <t xml:space="preserve">  Outras receitas</t>
        </is>
      </c>
      <c r="B10" s="17" t="n">
        <v>0</v>
      </c>
      <c r="C10" s="17" t="n">
        <v>0</v>
      </c>
      <c r="D10" s="17" t="n">
        <v>300</v>
      </c>
      <c r="E10" s="17" t="n">
        <v>0</v>
      </c>
      <c r="F10" s="17" t="n">
        <v>0</v>
      </c>
      <c r="G10" s="17" t="n">
        <v>450</v>
      </c>
      <c r="H10" s="17" t="n">
        <v>0</v>
      </c>
      <c r="I10" s="17" t="n">
        <v>0</v>
      </c>
      <c r="J10" s="17" t="n">
        <v>300</v>
      </c>
      <c r="K10" s="17" t="n">
        <v>0</v>
      </c>
      <c r="L10" s="17" t="n">
        <v>0</v>
      </c>
      <c r="M10" s="17" t="n">
        <v>500</v>
      </c>
      <c r="N10" s="13">
        <f>SUM(B10:M10)</f>
        <v/>
      </c>
    </row>
    <row r="11">
      <c r="A11" s="16" t="inlineStr">
        <is>
          <t xml:space="preserve">  Aportes e empréstimos</t>
        </is>
      </c>
      <c r="B11" s="17" t="n">
        <v>0</v>
      </c>
      <c r="C11" s="17" t="n">
        <v>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0</v>
      </c>
      <c r="K11" s="17" t="n">
        <v>0</v>
      </c>
      <c r="L11" s="17" t="n">
        <v>0</v>
      </c>
      <c r="M11" s="17" t="n">
        <v>0</v>
      </c>
      <c r="N11" s="13">
        <f>SUM(B11:M11)</f>
        <v/>
      </c>
    </row>
    <row r="12">
      <c r="A12" s="14" t="inlineStr">
        <is>
          <t>Total de entradas</t>
        </is>
      </c>
      <c r="B12" s="18">
        <f>SUM(B8:B11)</f>
        <v/>
      </c>
      <c r="C12" s="18">
        <f>SUM(C8:C11)</f>
        <v/>
      </c>
      <c r="D12" s="18">
        <f>SUM(D8:D11)</f>
        <v/>
      </c>
      <c r="E12" s="18">
        <f>SUM(E8:E11)</f>
        <v/>
      </c>
      <c r="F12" s="18">
        <f>SUM(F8:F11)</f>
        <v/>
      </c>
      <c r="G12" s="18">
        <f>SUM(G8:G11)</f>
        <v/>
      </c>
      <c r="H12" s="18">
        <f>SUM(H8:H11)</f>
        <v/>
      </c>
      <c r="I12" s="18">
        <f>SUM(I8:I11)</f>
        <v/>
      </c>
      <c r="J12" s="18">
        <f>SUM(J8:J11)</f>
        <v/>
      </c>
      <c r="K12" s="18">
        <f>SUM(K8:K11)</f>
        <v/>
      </c>
      <c r="L12" s="18">
        <f>SUM(L8:L11)</f>
        <v/>
      </c>
      <c r="M12" s="18">
        <f>SUM(M8:M11)</f>
        <v/>
      </c>
      <c r="N12" s="18">
        <f>SUM(N8:N11)</f>
        <v/>
      </c>
    </row>
    <row r="13">
      <c r="A13" s="14" t="inlineStr">
        <is>
          <t>Saídas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</row>
    <row r="14">
      <c r="A14" s="16" t="inlineStr">
        <is>
          <t xml:space="preserve">  Fornecedores e mercadorias</t>
        </is>
      </c>
      <c r="B14" s="17" t="n">
        <v>6500</v>
      </c>
      <c r="C14" s="17" t="n">
        <v>6200</v>
      </c>
      <c r="D14" s="17" t="n">
        <v>6800</v>
      </c>
      <c r="E14" s="17" t="n">
        <v>7000</v>
      </c>
      <c r="F14" s="17" t="n">
        <v>7100</v>
      </c>
      <c r="G14" s="17" t="n">
        <v>7400</v>
      </c>
      <c r="H14" s="17" t="n">
        <v>7300</v>
      </c>
      <c r="I14" s="17" t="n">
        <v>7000</v>
      </c>
      <c r="J14" s="17" t="n">
        <v>7500</v>
      </c>
      <c r="K14" s="17" t="n">
        <v>7800</v>
      </c>
      <c r="L14" s="17" t="n">
        <v>8000</v>
      </c>
      <c r="M14" s="17" t="n">
        <v>9000</v>
      </c>
      <c r="N14" s="13">
        <f>SUM(B14:M14)</f>
        <v/>
      </c>
    </row>
    <row r="15">
      <c r="A15" s="16" t="inlineStr">
        <is>
          <t xml:space="preserve">  Salários e encargos</t>
        </is>
      </c>
      <c r="B15" s="17" t="n">
        <v>8500</v>
      </c>
      <c r="C15" s="17" t="n">
        <v>8500</v>
      </c>
      <c r="D15" s="17" t="n">
        <v>8500</v>
      </c>
      <c r="E15" s="17" t="n">
        <v>8500</v>
      </c>
      <c r="F15" s="17" t="n">
        <v>8500</v>
      </c>
      <c r="G15" s="17" t="n">
        <v>8500</v>
      </c>
      <c r="H15" s="17" t="n">
        <v>8500</v>
      </c>
      <c r="I15" s="17" t="n">
        <v>8500</v>
      </c>
      <c r="J15" s="17" t="n">
        <v>8500</v>
      </c>
      <c r="K15" s="17" t="n">
        <v>8500</v>
      </c>
      <c r="L15" s="17" t="n">
        <v>8500</v>
      </c>
      <c r="M15" s="17" t="n">
        <v>17000</v>
      </c>
      <c r="N15" s="13">
        <f>SUM(B15:M15)</f>
        <v/>
      </c>
    </row>
    <row r="16">
      <c r="A16" s="16" t="inlineStr">
        <is>
          <t xml:space="preserve">  Pró-labore</t>
        </is>
      </c>
      <c r="B16" s="17" t="n">
        <v>4000</v>
      </c>
      <c r="C16" s="17" t="n">
        <v>4000</v>
      </c>
      <c r="D16" s="17" t="n">
        <v>4000</v>
      </c>
      <c r="E16" s="17" t="n">
        <v>4000</v>
      </c>
      <c r="F16" s="17" t="n">
        <v>4000</v>
      </c>
      <c r="G16" s="17" t="n">
        <v>4000</v>
      </c>
      <c r="H16" s="17" t="n">
        <v>4000</v>
      </c>
      <c r="I16" s="17" t="n">
        <v>4000</v>
      </c>
      <c r="J16" s="17" t="n">
        <v>4000</v>
      </c>
      <c r="K16" s="17" t="n">
        <v>4000</v>
      </c>
      <c r="L16" s="17" t="n">
        <v>4000</v>
      </c>
      <c r="M16" s="17" t="n">
        <v>4000</v>
      </c>
      <c r="N16" s="13">
        <f>SUM(B16:M16)</f>
        <v/>
      </c>
    </row>
    <row r="17">
      <c r="A17" s="16" t="inlineStr">
        <is>
          <t xml:space="preserve">  Aluguel e condomínio</t>
        </is>
      </c>
      <c r="B17" s="17" t="n">
        <v>2500</v>
      </c>
      <c r="C17" s="17" t="n">
        <v>2500</v>
      </c>
      <c r="D17" s="17" t="n">
        <v>2500</v>
      </c>
      <c r="E17" s="17" t="n">
        <v>2500</v>
      </c>
      <c r="F17" s="17" t="n">
        <v>2500</v>
      </c>
      <c r="G17" s="17" t="n">
        <v>2500</v>
      </c>
      <c r="H17" s="17" t="n">
        <v>2500</v>
      </c>
      <c r="I17" s="17" t="n">
        <v>2500</v>
      </c>
      <c r="J17" s="17" t="n">
        <v>2500</v>
      </c>
      <c r="K17" s="17" t="n">
        <v>2500</v>
      </c>
      <c r="L17" s="17" t="n">
        <v>2500</v>
      </c>
      <c r="M17" s="17" t="n">
        <v>2500</v>
      </c>
      <c r="N17" s="13">
        <f>SUM(B17:M17)</f>
        <v/>
      </c>
    </row>
    <row r="18">
      <c r="A18" s="16" t="inlineStr">
        <is>
          <t xml:space="preserve">  Água, luz, telefone e internet</t>
        </is>
      </c>
      <c r="B18" s="17" t="n">
        <v>650</v>
      </c>
      <c r="C18" s="17" t="n">
        <v>640</v>
      </c>
      <c r="D18" s="17" t="n">
        <v>700</v>
      </c>
      <c r="E18" s="17" t="n">
        <v>680</v>
      </c>
      <c r="F18" s="17" t="n">
        <v>690</v>
      </c>
      <c r="G18" s="17" t="n">
        <v>720</v>
      </c>
      <c r="H18" s="17" t="n">
        <v>710</v>
      </c>
      <c r="I18" s="17" t="n">
        <v>700</v>
      </c>
      <c r="J18" s="17" t="n">
        <v>690</v>
      </c>
      <c r="K18" s="17" t="n">
        <v>700</v>
      </c>
      <c r="L18" s="17" t="n">
        <v>720</v>
      </c>
      <c r="M18" s="17" t="n">
        <v>750</v>
      </c>
      <c r="N18" s="13">
        <f>SUM(B18:M18)</f>
        <v/>
      </c>
    </row>
    <row r="19">
      <c r="A19" s="16" t="inlineStr">
        <is>
          <t xml:space="preserve">  Impostos</t>
        </is>
      </c>
      <c r="B19" s="17" t="n">
        <v>1400</v>
      </c>
      <c r="C19" s="17" t="n">
        <v>1380</v>
      </c>
      <c r="D19" s="17" t="n">
        <v>1450</v>
      </c>
      <c r="E19" s="17" t="n">
        <v>1460</v>
      </c>
      <c r="F19" s="17" t="n">
        <v>1520</v>
      </c>
      <c r="G19" s="17" t="n">
        <v>1560</v>
      </c>
      <c r="H19" s="17" t="n">
        <v>1600</v>
      </c>
      <c r="I19" s="17" t="n">
        <v>1520</v>
      </c>
      <c r="J19" s="17" t="n">
        <v>1610</v>
      </c>
      <c r="K19" s="17" t="n">
        <v>1700</v>
      </c>
      <c r="L19" s="17" t="n">
        <v>1710</v>
      </c>
      <c r="M19" s="17" t="n">
        <v>1900</v>
      </c>
      <c r="N19" s="13">
        <f>SUM(B19:M19)</f>
        <v/>
      </c>
    </row>
    <row r="20">
      <c r="A20" s="16" t="inlineStr">
        <is>
          <t xml:space="preserve">  Contador e sistemas</t>
        </is>
      </c>
      <c r="B20" s="17" t="n">
        <v>900</v>
      </c>
      <c r="C20" s="17" t="n">
        <v>900</v>
      </c>
      <c r="D20" s="17" t="n">
        <v>900</v>
      </c>
      <c r="E20" s="17" t="n">
        <v>900</v>
      </c>
      <c r="F20" s="17" t="n">
        <v>900</v>
      </c>
      <c r="G20" s="17" t="n">
        <v>900</v>
      </c>
      <c r="H20" s="17" t="n">
        <v>900</v>
      </c>
      <c r="I20" s="17" t="n">
        <v>900</v>
      </c>
      <c r="J20" s="17" t="n">
        <v>900</v>
      </c>
      <c r="K20" s="17" t="n">
        <v>900</v>
      </c>
      <c r="L20" s="17" t="n">
        <v>900</v>
      </c>
      <c r="M20" s="17" t="n">
        <v>900</v>
      </c>
      <c r="N20" s="13">
        <f>SUM(B20:M20)</f>
        <v/>
      </c>
    </row>
    <row r="21">
      <c r="A21" s="16" t="inlineStr">
        <is>
          <t xml:space="preserve">  Marketing</t>
        </is>
      </c>
      <c r="B21" s="17" t="n">
        <v>500</v>
      </c>
      <c r="C21" s="17" t="n">
        <v>500</v>
      </c>
      <c r="D21" s="17" t="n">
        <v>800</v>
      </c>
      <c r="E21" s="17" t="n">
        <v>500</v>
      </c>
      <c r="F21" s="17" t="n">
        <v>500</v>
      </c>
      <c r="G21" s="17" t="n">
        <v>800</v>
      </c>
      <c r="H21" s="17" t="n">
        <v>500</v>
      </c>
      <c r="I21" s="17" t="n">
        <v>500</v>
      </c>
      <c r="J21" s="17" t="n">
        <v>800</v>
      </c>
      <c r="K21" s="17" t="n">
        <v>500</v>
      </c>
      <c r="L21" s="17" t="n">
        <v>500</v>
      </c>
      <c r="M21" s="17" t="n">
        <v>1200</v>
      </c>
      <c r="N21" s="13">
        <f>SUM(B21:M21)</f>
        <v/>
      </c>
    </row>
    <row r="22">
      <c r="A22" s="16" t="inlineStr">
        <is>
          <t xml:space="preserve">  Tarifas bancárias e juros</t>
        </is>
      </c>
      <c r="B22" s="17" t="n">
        <v>120</v>
      </c>
      <c r="C22" s="17" t="n">
        <v>110</v>
      </c>
      <c r="D22" s="17" t="n">
        <v>130</v>
      </c>
      <c r="E22" s="17" t="n">
        <v>125</v>
      </c>
      <c r="F22" s="17" t="n">
        <v>130</v>
      </c>
      <c r="G22" s="17" t="n">
        <v>140</v>
      </c>
      <c r="H22" s="17" t="n">
        <v>135</v>
      </c>
      <c r="I22" s="17" t="n">
        <v>130</v>
      </c>
      <c r="J22" s="17" t="n">
        <v>140</v>
      </c>
      <c r="K22" s="17" t="n">
        <v>150</v>
      </c>
      <c r="L22" s="17" t="n">
        <v>150</v>
      </c>
      <c r="M22" s="17" t="n">
        <v>170</v>
      </c>
      <c r="N22" s="13">
        <f>SUM(B22:M22)</f>
        <v/>
      </c>
    </row>
    <row r="23">
      <c r="A23" s="16" t="inlineStr">
        <is>
          <t xml:space="preserve">  Outras saídas</t>
        </is>
      </c>
      <c r="B23" s="17" t="n">
        <v>300</v>
      </c>
      <c r="C23" s="17" t="n">
        <v>250</v>
      </c>
      <c r="D23" s="17" t="n">
        <v>400</v>
      </c>
      <c r="E23" s="17" t="n">
        <v>280</v>
      </c>
      <c r="F23" s="17" t="n">
        <v>300</v>
      </c>
      <c r="G23" s="17" t="n">
        <v>350</v>
      </c>
      <c r="H23" s="17" t="n">
        <v>300</v>
      </c>
      <c r="I23" s="17" t="n">
        <v>280</v>
      </c>
      <c r="J23" s="17" t="n">
        <v>350</v>
      </c>
      <c r="K23" s="17" t="n">
        <v>400</v>
      </c>
      <c r="L23" s="17" t="n">
        <v>380</v>
      </c>
      <c r="M23" s="17" t="n">
        <v>600</v>
      </c>
      <c r="N23" s="13">
        <f>SUM(B23:M23)</f>
        <v/>
      </c>
    </row>
    <row r="24">
      <c r="A24" s="14" t="inlineStr">
        <is>
          <t>Total de saídas</t>
        </is>
      </c>
      <c r="B24" s="18">
        <f>SUM(B14:B23)</f>
        <v/>
      </c>
      <c r="C24" s="18">
        <f>SUM(C14:C23)</f>
        <v/>
      </c>
      <c r="D24" s="18">
        <f>SUM(D14:D23)</f>
        <v/>
      </c>
      <c r="E24" s="18">
        <f>SUM(E14:E23)</f>
        <v/>
      </c>
      <c r="F24" s="18">
        <f>SUM(F14:F23)</f>
        <v/>
      </c>
      <c r="G24" s="18">
        <f>SUM(G14:G23)</f>
        <v/>
      </c>
      <c r="H24" s="18">
        <f>SUM(H14:H23)</f>
        <v/>
      </c>
      <c r="I24" s="18">
        <f>SUM(I14:I23)</f>
        <v/>
      </c>
      <c r="J24" s="18">
        <f>SUM(J14:J23)</f>
        <v/>
      </c>
      <c r="K24" s="18">
        <f>SUM(K14:K23)</f>
        <v/>
      </c>
      <c r="L24" s="18">
        <f>SUM(L14:L23)</f>
        <v/>
      </c>
      <c r="M24" s="18">
        <f>SUM(M14:M23)</f>
        <v/>
      </c>
      <c r="N24" s="18">
        <f>SUM(N14:N23)</f>
        <v/>
      </c>
    </row>
    <row r="25">
      <c r="A25" s="11" t="inlineStr">
        <is>
          <t>Resultado do mês (entradas − saídas)</t>
        </is>
      </c>
      <c r="B25" s="13">
        <f>B12-B24</f>
        <v/>
      </c>
      <c r="C25" s="13">
        <f>C12-C24</f>
        <v/>
      </c>
      <c r="D25" s="13">
        <f>D12-D24</f>
        <v/>
      </c>
      <c r="E25" s="13">
        <f>E12-E24</f>
        <v/>
      </c>
      <c r="F25" s="13">
        <f>F12-F24</f>
        <v/>
      </c>
      <c r="G25" s="13">
        <f>G12-G24</f>
        <v/>
      </c>
      <c r="H25" s="13">
        <f>H12-H24</f>
        <v/>
      </c>
      <c r="I25" s="13">
        <f>I12-I24</f>
        <v/>
      </c>
      <c r="J25" s="13">
        <f>J12-J24</f>
        <v/>
      </c>
      <c r="K25" s="13">
        <f>K12-K24</f>
        <v/>
      </c>
      <c r="L25" s="13">
        <f>L12-L24</f>
        <v/>
      </c>
      <c r="M25" s="13">
        <f>M12-M24</f>
        <v/>
      </c>
      <c r="N25" s="13">
        <f>N12-N24</f>
        <v/>
      </c>
    </row>
    <row r="26">
      <c r="A26" s="14" t="inlineStr">
        <is>
          <t>Saldo final</t>
        </is>
      </c>
      <c r="B26" s="18">
        <f>B6+B25</f>
        <v/>
      </c>
      <c r="C26" s="18">
        <f>C6+C25</f>
        <v/>
      </c>
      <c r="D26" s="18">
        <f>D6+D25</f>
        <v/>
      </c>
      <c r="E26" s="18">
        <f>E6+E25</f>
        <v/>
      </c>
      <c r="F26" s="18">
        <f>F6+F25</f>
        <v/>
      </c>
      <c r="G26" s="18">
        <f>G6+G25</f>
        <v/>
      </c>
      <c r="H26" s="18">
        <f>H6+H25</f>
        <v/>
      </c>
      <c r="I26" s="18">
        <f>I6+I25</f>
        <v/>
      </c>
      <c r="J26" s="18">
        <f>J6+J25</f>
        <v/>
      </c>
      <c r="K26" s="18">
        <f>K6+K25</f>
        <v/>
      </c>
      <c r="L26" s="18">
        <f>L6+L25</f>
        <v/>
      </c>
      <c r="M26" s="18">
        <f>M6+M25</f>
        <v/>
      </c>
      <c r="N26" s="18">
        <f>M26</f>
        <v/>
      </c>
    </row>
    <row r="28">
      <c r="A28" s="19" t="inlineStr">
        <is>
          <t>Células amarelas: você preenche. As outras têm fórmula; não precisa mexer.</t>
        </is>
      </c>
    </row>
  </sheetData>
  <conditionalFormatting sqref="B26:N26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WizGestor (WizTec Sistemas)</dc:creator>
  <dc:title>Planilha de fluxo de caixa — WizGestor</dc:title>
  <dcterms:created xsi:type="dcterms:W3CDTF">2026-10-26T20:30:04Z</dcterms:created>
  <dcterms:modified xsi:type="dcterms:W3CDTF">2026-10-26T20:30:04Z</dcterms:modified>
</cp:coreProperties>
</file>